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<sst xmlns="http://schemas.openxmlformats.org/spreadsheetml/2006/main" count="32" uniqueCount="14">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</sst>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  <fill>
      <patternFill patternType="solid">
        <fgColor theme="0"/>
        <bgColor theme="0"/>
      </patternFill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6" fontId="1" numFmtId="0" xfId="0" applyAlignment="1" applyFill="1" applyFont="1">
      <alignment readingOrder="0"/>
    </xf>
    <xf borderId="0" fillId="6" fontId="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189.0</v>
      </c>
      <c r="N5" s="5">
        <v>194.5</v>
      </c>
      <c r="O5" s="5">
        <v>100.9</v>
      </c>
    </row>
    <row r="6">
      <c r="B6" s="5">
        <v>1.0</v>
      </c>
      <c r="C6" s="5">
        <v>3.382</v>
      </c>
      <c r="D6" s="5">
        <v>3.43</v>
      </c>
      <c r="E6" s="5">
        <v>11.3</v>
      </c>
      <c r="G6" s="5">
        <v>1.0</v>
      </c>
      <c r="H6" s="5">
        <v>1.0</v>
      </c>
      <c r="I6" s="5">
        <v>1.779</v>
      </c>
      <c r="K6" s="5">
        <f t="shared" ref="K6:K54" si="1">K5+1</f>
        <v>2</v>
      </c>
      <c r="L6" s="5">
        <v>2.0</v>
      </c>
      <c r="M6" s="5">
        <v>192.0</v>
      </c>
      <c r="N6" s="5">
        <v>201.0</v>
      </c>
      <c r="O6" s="5">
        <v>96.1</v>
      </c>
    </row>
    <row r="7">
      <c r="B7" s="5">
        <f t="shared" ref="B7:B15" si="2">B6+1</f>
        <v>2</v>
      </c>
      <c r="C7" s="6">
        <v>3.359</v>
      </c>
      <c r="D7" s="5">
        <v>3.444</v>
      </c>
      <c r="E7" s="7">
        <v>11.1</v>
      </c>
      <c r="G7" s="5">
        <f t="shared" ref="G7:G25" si="3">G6+1</f>
        <v>2</v>
      </c>
      <c r="H7" s="5">
        <v>11.0</v>
      </c>
      <c r="I7" s="5">
        <v>5.301</v>
      </c>
      <c r="K7" s="5">
        <f t="shared" si="1"/>
        <v>3</v>
      </c>
      <c r="L7" s="5">
        <v>2.0</v>
      </c>
      <c r="M7" s="5">
        <v>191.0</v>
      </c>
      <c r="N7" s="5">
        <v>199.0</v>
      </c>
      <c r="O7" s="5">
        <v>97.6</v>
      </c>
    </row>
    <row r="8">
      <c r="B8" s="5">
        <f t="shared" si="2"/>
        <v>3</v>
      </c>
      <c r="C8" s="5">
        <v>3.383</v>
      </c>
      <c r="D8" s="5">
        <v>3.45</v>
      </c>
      <c r="E8" s="7">
        <v>11.2</v>
      </c>
      <c r="G8" s="5">
        <f t="shared" si="3"/>
        <v>3</v>
      </c>
      <c r="H8" s="5">
        <v>21.0</v>
      </c>
      <c r="I8" s="5">
        <v>8.32</v>
      </c>
      <c r="K8" s="5">
        <f t="shared" si="1"/>
        <v>4</v>
      </c>
      <c r="L8" s="5">
        <v>2.0</v>
      </c>
      <c r="M8" s="5">
        <v>197.5</v>
      </c>
      <c r="N8" s="5">
        <v>191.0</v>
      </c>
      <c r="O8" s="5">
        <v>98.3</v>
      </c>
    </row>
    <row r="9">
      <c r="B9" s="5">
        <f t="shared" si="2"/>
        <v>4</v>
      </c>
      <c r="C9" s="5">
        <v>3.389</v>
      </c>
      <c r="D9" s="5">
        <v>3.45</v>
      </c>
      <c r="E9" s="7">
        <v>11.1</v>
      </c>
      <c r="G9" s="5">
        <f t="shared" si="3"/>
        <v>4</v>
      </c>
      <c r="H9" s="5">
        <v>31.0</v>
      </c>
      <c r="I9" s="8">
        <v>11.576</v>
      </c>
      <c r="K9" s="5">
        <f t="shared" si="1"/>
        <v>5</v>
      </c>
      <c r="L9" s="5">
        <v>2.0</v>
      </c>
      <c r="M9" s="5">
        <v>198.0</v>
      </c>
      <c r="N9" s="5">
        <v>197.0</v>
      </c>
      <c r="O9" s="5">
        <v>95.1</v>
      </c>
    </row>
    <row r="10">
      <c r="B10" s="5">
        <f t="shared" si="2"/>
        <v>5</v>
      </c>
      <c r="C10" s="5">
        <v>3.331</v>
      </c>
      <c r="D10" s="6">
        <v>3.455</v>
      </c>
      <c r="E10" s="5">
        <v>11.2</v>
      </c>
      <c r="G10" s="5">
        <f t="shared" si="3"/>
        <v>5</v>
      </c>
      <c r="H10" s="5">
        <v>41.0</v>
      </c>
      <c r="I10" s="5">
        <v>15.064</v>
      </c>
      <c r="K10" s="5">
        <f t="shared" si="1"/>
        <v>6</v>
      </c>
      <c r="L10" s="5">
        <v>2.0</v>
      </c>
      <c r="M10" s="5">
        <v>214.5</v>
      </c>
      <c r="N10" s="5">
        <v>189.5</v>
      </c>
      <c r="O10" s="5">
        <v>91.2</v>
      </c>
    </row>
    <row r="11">
      <c r="B11" s="5">
        <f t="shared" si="2"/>
        <v>6</v>
      </c>
      <c r="C11" s="5">
        <v>3.382</v>
      </c>
      <c r="D11" s="5">
        <v>3.416</v>
      </c>
      <c r="E11" s="7">
        <v>11.1</v>
      </c>
      <c r="G11" s="5">
        <f t="shared" si="3"/>
        <v>6</v>
      </c>
      <c r="H11" s="5">
        <v>51.0</v>
      </c>
      <c r="I11" s="5">
        <v>18.118</v>
      </c>
      <c r="K11" s="5">
        <f t="shared" si="1"/>
        <v>7</v>
      </c>
      <c r="L11" s="5">
        <v>2.0</v>
      </c>
      <c r="M11" s="5">
        <v>213.0</v>
      </c>
      <c r="N11" s="5">
        <v>200.0</v>
      </c>
      <c r="O11" s="5">
        <v>87.0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21.503</v>
      </c>
      <c r="K12" s="5">
        <f t="shared" si="1"/>
        <v>8</v>
      </c>
      <c r="L12" s="5">
        <v>2.0</v>
      </c>
      <c r="M12" s="5">
        <v>199.5</v>
      </c>
      <c r="N12" s="5">
        <v>202.0</v>
      </c>
      <c r="O12" s="5">
        <v>92.0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24.448</v>
      </c>
      <c r="K13" s="5">
        <f t="shared" si="1"/>
        <v>9</v>
      </c>
      <c r="L13" s="5">
        <v>2.0</v>
      </c>
      <c r="M13" s="5">
        <v>194.5</v>
      </c>
      <c r="N13" s="5">
        <v>190.0</v>
      </c>
      <c r="O13" s="5">
        <v>100.3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27.943</v>
      </c>
      <c r="K14" s="5">
        <f t="shared" si="1"/>
        <v>10</v>
      </c>
      <c r="L14" s="5">
        <v>2.0</v>
      </c>
      <c r="M14" s="5">
        <v>199.0</v>
      </c>
      <c r="N14" s="5">
        <v>204.0</v>
      </c>
      <c r="O14" s="5">
        <v>91.3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31.2</v>
      </c>
      <c r="K15" s="5">
        <f t="shared" si="1"/>
        <v>11</v>
      </c>
      <c r="L15" s="5">
        <v>2.0</v>
      </c>
      <c r="M15" s="5">
        <v>194.0</v>
      </c>
      <c r="N15" s="5">
        <v>187.5</v>
      </c>
      <c r="O15" s="5">
        <v>101.9</v>
      </c>
    </row>
    <row r="16">
      <c r="G16" s="5">
        <f t="shared" si="3"/>
        <v>11</v>
      </c>
      <c r="H16" s="5">
        <v>101.0</v>
      </c>
      <c r="I16" s="5">
        <v>35.503</v>
      </c>
      <c r="K16" s="5">
        <f t="shared" si="1"/>
        <v>12</v>
      </c>
      <c r="L16" s="5">
        <v>2.0</v>
      </c>
      <c r="M16" s="5">
        <v>195.0</v>
      </c>
      <c r="N16" s="5">
        <v>191.0</v>
      </c>
      <c r="O16" s="5">
        <v>99.6</v>
      </c>
    </row>
    <row r="17">
      <c r="G17" s="5">
        <f t="shared" si="3"/>
        <v>12</v>
      </c>
      <c r="K17" s="5">
        <f t="shared" si="1"/>
        <v>13</v>
      </c>
      <c r="L17" s="5">
        <v>2.0</v>
      </c>
      <c r="M17" s="5">
        <v>216.0</v>
      </c>
      <c r="N17" s="5">
        <v>214.0</v>
      </c>
      <c r="O17" s="5">
        <v>80.2</v>
      </c>
    </row>
    <row r="18">
      <c r="G18" s="5">
        <f t="shared" si="3"/>
        <v>13</v>
      </c>
      <c r="K18" s="5">
        <f t="shared" si="1"/>
        <v>14</v>
      </c>
      <c r="L18" s="5">
        <v>2.0</v>
      </c>
      <c r="M18" s="5">
        <v>197.5</v>
      </c>
      <c r="N18" s="5">
        <v>189.0</v>
      </c>
      <c r="O18" s="5">
        <v>99.3</v>
      </c>
    </row>
    <row r="19">
      <c r="G19" s="5">
        <f t="shared" si="3"/>
        <v>14</v>
      </c>
      <c r="K19" s="5">
        <f t="shared" si="1"/>
        <v>15</v>
      </c>
      <c r="L19" s="5">
        <v>2.0</v>
      </c>
      <c r="M19" s="5">
        <v>187.5</v>
      </c>
      <c r="N19" s="5">
        <v>183.5</v>
      </c>
      <c r="O19" s="5">
        <v>107.8</v>
      </c>
    </row>
    <row r="20">
      <c r="G20" s="5">
        <f t="shared" si="3"/>
        <v>15</v>
      </c>
      <c r="K20" s="5">
        <f t="shared" si="1"/>
        <v>16</v>
      </c>
      <c r="L20" s="5">
        <v>2.0</v>
      </c>
      <c r="M20" s="5">
        <v>179.0</v>
      </c>
      <c r="N20" s="5">
        <v>189.0</v>
      </c>
      <c r="O20" s="5">
        <v>109.6</v>
      </c>
    </row>
    <row r="21">
      <c r="G21" s="5">
        <f t="shared" si="3"/>
        <v>16</v>
      </c>
      <c r="K21" s="5">
        <f t="shared" si="1"/>
        <v>17</v>
      </c>
      <c r="L21" s="5">
        <v>2.0</v>
      </c>
      <c r="M21" s="5">
        <v>186.0</v>
      </c>
      <c r="N21" s="5">
        <v>191.0</v>
      </c>
      <c r="O21" s="5">
        <v>104.4</v>
      </c>
    </row>
    <row r="22">
      <c r="G22" s="5">
        <f t="shared" si="3"/>
        <v>17</v>
      </c>
      <c r="K22" s="5">
        <f t="shared" si="1"/>
        <v>18</v>
      </c>
      <c r="L22" s="5">
        <v>2.0</v>
      </c>
      <c r="M22" s="5">
        <v>186.5</v>
      </c>
      <c r="N22" s="5">
        <v>194.0</v>
      </c>
      <c r="O22" s="5">
        <v>102.5</v>
      </c>
    </row>
    <row r="23">
      <c r="G23" s="5">
        <f t="shared" si="3"/>
        <v>18</v>
      </c>
      <c r="K23" s="5">
        <f t="shared" si="1"/>
        <v>19</v>
      </c>
      <c r="L23" s="5">
        <v>2.0</v>
      </c>
      <c r="M23" s="5">
        <v>181.0</v>
      </c>
      <c r="N23" s="5">
        <v>189.0</v>
      </c>
      <c r="O23" s="5">
        <v>108.4</v>
      </c>
    </row>
    <row r="24">
      <c r="G24" s="5">
        <f t="shared" si="3"/>
        <v>19</v>
      </c>
      <c r="K24" s="5">
        <f t="shared" si="1"/>
        <v>20</v>
      </c>
      <c r="L24" s="5">
        <v>2.0</v>
      </c>
      <c r="M24" s="5">
        <v>181.0</v>
      </c>
      <c r="N24" s="5">
        <v>195.0</v>
      </c>
      <c r="O24" s="5">
        <v>105.1</v>
      </c>
    </row>
    <row r="25">
      <c r="G25" s="5">
        <f t="shared" si="3"/>
        <v>20</v>
      </c>
      <c r="K25" s="5">
        <f t="shared" si="1"/>
        <v>21</v>
      </c>
      <c r="L25" s="5">
        <v>2.0</v>
      </c>
      <c r="M25" s="5">
        <v>191.5</v>
      </c>
      <c r="N25" s="5">
        <v>186.0</v>
      </c>
      <c r="O25" s="5">
        <v>104.1</v>
      </c>
    </row>
    <row r="26">
      <c r="K26" s="5">
        <f t="shared" si="1"/>
        <v>22</v>
      </c>
      <c r="L26" s="5">
        <v>2.0</v>
      </c>
      <c r="M26" s="5">
        <v>196.0</v>
      </c>
      <c r="N26" s="5">
        <v>191.0</v>
      </c>
      <c r="O26" s="5">
        <v>99.0</v>
      </c>
    </row>
    <row r="27">
      <c r="K27" s="5">
        <f t="shared" si="1"/>
        <v>23</v>
      </c>
      <c r="L27" s="5">
        <v>2.0</v>
      </c>
      <c r="M27" s="5">
        <v>187.0</v>
      </c>
      <c r="N27" s="5">
        <v>208.0</v>
      </c>
      <c r="O27" s="5">
        <v>95.3</v>
      </c>
    </row>
    <row r="28">
      <c r="K28" s="5">
        <f t="shared" si="1"/>
        <v>24</v>
      </c>
      <c r="L28" s="5">
        <v>2.0</v>
      </c>
      <c r="M28" s="5">
        <v>199.0</v>
      </c>
      <c r="N28" s="5">
        <v>199.0</v>
      </c>
      <c r="O28" s="5">
        <v>93.6</v>
      </c>
    </row>
    <row r="29">
      <c r="K29" s="5">
        <f t="shared" si="1"/>
        <v>25</v>
      </c>
      <c r="L29" s="5">
        <v>2.0</v>
      </c>
      <c r="M29" s="5">
        <v>205.0</v>
      </c>
      <c r="N29" s="5">
        <v>205.0</v>
      </c>
      <c r="O29" s="5">
        <v>88.2</v>
      </c>
    </row>
    <row r="30">
      <c r="K30" s="5">
        <f t="shared" si="1"/>
        <v>26</v>
      </c>
      <c r="L30" s="5">
        <v>2.0</v>
      </c>
      <c r="M30" s="5">
        <v>201.0</v>
      </c>
      <c r="N30" s="5">
        <v>190.5</v>
      </c>
      <c r="O30" s="5">
        <v>96.8</v>
      </c>
    </row>
    <row r="31">
      <c r="K31" s="5">
        <f t="shared" si="1"/>
        <v>27</v>
      </c>
      <c r="L31" s="5">
        <v>2.0</v>
      </c>
      <c r="M31" s="5">
        <v>188.0</v>
      </c>
      <c r="N31" s="5">
        <v>198.5</v>
      </c>
      <c r="O31" s="5">
        <v>99.4</v>
      </c>
    </row>
    <row r="32">
      <c r="K32" s="5">
        <f t="shared" si="1"/>
        <v>28</v>
      </c>
      <c r="L32" s="5">
        <v>2.0</v>
      </c>
      <c r="M32" s="5">
        <v>182.0</v>
      </c>
      <c r="N32" s="5">
        <v>192.0</v>
      </c>
      <c r="O32" s="5">
        <v>106.1</v>
      </c>
    </row>
    <row r="33">
      <c r="K33" s="5">
        <f t="shared" si="1"/>
        <v>29</v>
      </c>
      <c r="L33" s="5">
        <v>2.0</v>
      </c>
      <c r="M33" s="5">
        <v>180.0</v>
      </c>
      <c r="N33" s="5">
        <v>185.5</v>
      </c>
      <c r="O33" s="5">
        <v>111.1</v>
      </c>
    </row>
    <row r="34">
      <c r="K34" s="5">
        <f t="shared" si="1"/>
        <v>30</v>
      </c>
      <c r="L34" s="5">
        <v>2.0</v>
      </c>
      <c r="M34" s="5">
        <v>192.0</v>
      </c>
      <c r="N34" s="5">
        <v>191.5</v>
      </c>
      <c r="O34" s="5">
        <v>100.8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9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155.8</v>
      </c>
      <c r="N5" s="5">
        <v>161.0</v>
      </c>
      <c r="O5" s="10">
        <f t="shared" ref="O5:O34" si="1">1.854*L5/(M5*N5*10^-6)</f>
        <v>147.8244923</v>
      </c>
    </row>
    <row r="6">
      <c r="B6" s="5">
        <v>1.0</v>
      </c>
      <c r="C6" s="5">
        <v>3.369</v>
      </c>
      <c r="D6" s="5">
        <v>3.428</v>
      </c>
      <c r="E6" s="5">
        <v>11.35</v>
      </c>
      <c r="G6" s="5">
        <v>1.0</v>
      </c>
      <c r="H6" s="5">
        <v>1.0</v>
      </c>
      <c r="I6" s="5">
        <v>0.555</v>
      </c>
      <c r="K6" s="5">
        <f t="shared" ref="K6:K54" si="2">K5+1</f>
        <v>2</v>
      </c>
      <c r="L6" s="5">
        <v>2.0</v>
      </c>
      <c r="M6" s="5">
        <v>162.2</v>
      </c>
      <c r="N6" s="5">
        <v>173.5</v>
      </c>
      <c r="O6" s="10">
        <f t="shared" si="1"/>
        <v>131.7617628</v>
      </c>
    </row>
    <row r="7">
      <c r="B7" s="5">
        <f t="shared" ref="B7:B15" si="3">B6+1</f>
        <v>2</v>
      </c>
      <c r="C7" s="5">
        <v>3.378</v>
      </c>
      <c r="D7" s="5">
        <v>3.449</v>
      </c>
      <c r="E7" s="5">
        <v>11.25</v>
      </c>
      <c r="G7" s="5">
        <f t="shared" ref="G7:G25" si="4">G6+1</f>
        <v>2</v>
      </c>
      <c r="H7" s="5">
        <v>11.0</v>
      </c>
      <c r="I7" s="5">
        <v>3.005</v>
      </c>
      <c r="K7" s="5">
        <f t="shared" si="2"/>
        <v>3</v>
      </c>
      <c r="L7" s="5">
        <v>2.0</v>
      </c>
      <c r="M7" s="5">
        <v>141.0</v>
      </c>
      <c r="N7" s="5">
        <v>146.9</v>
      </c>
      <c r="O7" s="10">
        <f t="shared" si="1"/>
        <v>179.0188723</v>
      </c>
    </row>
    <row r="8">
      <c r="B8" s="5">
        <f t="shared" si="3"/>
        <v>3</v>
      </c>
      <c r="C8" s="5">
        <v>3.38</v>
      </c>
      <c r="D8" s="5">
        <v>3.46</v>
      </c>
      <c r="E8" s="5">
        <v>11.25</v>
      </c>
      <c r="G8" s="5">
        <f t="shared" si="4"/>
        <v>3</v>
      </c>
      <c r="H8" s="5">
        <v>21.0</v>
      </c>
      <c r="I8" s="5">
        <v>4.33</v>
      </c>
      <c r="K8" s="5">
        <f t="shared" si="2"/>
        <v>4</v>
      </c>
      <c r="L8" s="5">
        <v>2.0</v>
      </c>
      <c r="M8" s="5">
        <v>146.0</v>
      </c>
      <c r="N8" s="5">
        <v>142.1</v>
      </c>
      <c r="O8" s="10">
        <f t="shared" si="1"/>
        <v>178.7280807</v>
      </c>
    </row>
    <row r="9">
      <c r="B9" s="5">
        <f t="shared" si="3"/>
        <v>4</v>
      </c>
      <c r="C9" s="5">
        <v>3.373</v>
      </c>
      <c r="D9" s="5">
        <v>3.45</v>
      </c>
      <c r="E9" s="5">
        <v>11.25</v>
      </c>
      <c r="G9" s="5">
        <f t="shared" si="4"/>
        <v>4</v>
      </c>
      <c r="H9" s="5">
        <v>31.0</v>
      </c>
      <c r="I9" s="5">
        <v>5.8</v>
      </c>
      <c r="K9" s="5">
        <f t="shared" si="2"/>
        <v>5</v>
      </c>
      <c r="L9" s="5">
        <v>2.0</v>
      </c>
      <c r="M9" s="5">
        <v>139.0</v>
      </c>
      <c r="N9" s="5">
        <v>136.9</v>
      </c>
      <c r="O9" s="10">
        <f t="shared" si="1"/>
        <v>194.8594521</v>
      </c>
    </row>
    <row r="10">
      <c r="B10" s="5">
        <f t="shared" si="3"/>
        <v>5</v>
      </c>
      <c r="C10" s="5">
        <v>3.359</v>
      </c>
      <c r="D10" s="5">
        <v>3.434</v>
      </c>
      <c r="E10" s="5">
        <v>11.2</v>
      </c>
      <c r="G10" s="5">
        <f t="shared" si="4"/>
        <v>5</v>
      </c>
      <c r="H10" s="5">
        <v>41.0</v>
      </c>
      <c r="I10" s="5">
        <v>6.946</v>
      </c>
      <c r="K10" s="5">
        <f t="shared" si="2"/>
        <v>6</v>
      </c>
      <c r="L10" s="5">
        <v>2.0</v>
      </c>
      <c r="M10" s="5">
        <v>143.8</v>
      </c>
      <c r="N10" s="5">
        <v>145.5</v>
      </c>
      <c r="O10" s="10">
        <f t="shared" si="1"/>
        <v>177.2220868</v>
      </c>
    </row>
    <row r="11">
      <c r="B11" s="5">
        <f t="shared" si="3"/>
        <v>6</v>
      </c>
      <c r="C11" s="5">
        <v>3.348</v>
      </c>
      <c r="D11" s="5">
        <v>3.412</v>
      </c>
      <c r="E11" s="5">
        <v>11.2</v>
      </c>
      <c r="G11" s="5">
        <f t="shared" si="4"/>
        <v>6</v>
      </c>
      <c r="H11" s="5">
        <v>51.0</v>
      </c>
      <c r="I11" s="5">
        <v>8.794</v>
      </c>
      <c r="K11" s="5">
        <f t="shared" si="2"/>
        <v>7</v>
      </c>
      <c r="L11" s="5">
        <v>2.0</v>
      </c>
      <c r="M11" s="5">
        <v>150.2</v>
      </c>
      <c r="N11" s="5">
        <v>149.5</v>
      </c>
      <c r="O11" s="10">
        <f t="shared" si="1"/>
        <v>165.1309959</v>
      </c>
    </row>
    <row r="12">
      <c r="B12" s="5">
        <f t="shared" si="3"/>
        <v>7</v>
      </c>
      <c r="G12" s="5">
        <f t="shared" si="4"/>
        <v>7</v>
      </c>
      <c r="H12" s="5">
        <v>61.0</v>
      </c>
      <c r="I12" s="5">
        <v>10.52</v>
      </c>
      <c r="K12" s="5">
        <f t="shared" si="2"/>
        <v>8</v>
      </c>
      <c r="L12" s="5">
        <v>2.0</v>
      </c>
      <c r="M12" s="5">
        <v>143.5</v>
      </c>
      <c r="N12" s="5">
        <v>143.8</v>
      </c>
      <c r="O12" s="10">
        <f t="shared" si="1"/>
        <v>179.692081</v>
      </c>
    </row>
    <row r="13">
      <c r="B13" s="5">
        <f t="shared" si="3"/>
        <v>8</v>
      </c>
      <c r="G13" s="5">
        <f t="shared" si="4"/>
        <v>8</v>
      </c>
      <c r="H13" s="5">
        <v>71.0</v>
      </c>
      <c r="I13" s="5">
        <v>12.76</v>
      </c>
      <c r="K13" s="5">
        <f t="shared" si="2"/>
        <v>9</v>
      </c>
      <c r="L13" s="5">
        <v>2.0</v>
      </c>
      <c r="M13" s="5">
        <v>123.0</v>
      </c>
      <c r="N13" s="5">
        <v>134.8</v>
      </c>
      <c r="O13" s="10">
        <f t="shared" si="1"/>
        <v>223.6375479</v>
      </c>
    </row>
    <row r="14">
      <c r="B14" s="5">
        <f t="shared" si="3"/>
        <v>9</v>
      </c>
      <c r="G14" s="5">
        <f t="shared" si="4"/>
        <v>9</v>
      </c>
      <c r="H14" s="5">
        <v>81.0</v>
      </c>
      <c r="I14" s="5">
        <v>14.08</v>
      </c>
      <c r="K14" s="5">
        <f t="shared" si="2"/>
        <v>10</v>
      </c>
      <c r="L14" s="5">
        <v>2.0</v>
      </c>
      <c r="M14" s="5">
        <v>131.0</v>
      </c>
      <c r="N14" s="5">
        <v>138.9</v>
      </c>
      <c r="O14" s="10">
        <f t="shared" si="1"/>
        <v>203.7821707</v>
      </c>
    </row>
    <row r="15">
      <c r="B15" s="5">
        <f t="shared" si="3"/>
        <v>10</v>
      </c>
      <c r="G15" s="5">
        <f t="shared" si="4"/>
        <v>10</v>
      </c>
      <c r="H15" s="5">
        <v>91.0</v>
      </c>
      <c r="I15" s="5">
        <v>15.68</v>
      </c>
      <c r="K15" s="5">
        <f t="shared" si="2"/>
        <v>11</v>
      </c>
      <c r="L15" s="5">
        <v>2.0</v>
      </c>
      <c r="M15" s="5">
        <v>162.1</v>
      </c>
      <c r="N15" s="5">
        <v>167.5</v>
      </c>
      <c r="O15" s="10">
        <f t="shared" si="1"/>
        <v>136.5657831</v>
      </c>
    </row>
    <row r="16">
      <c r="G16" s="5">
        <f t="shared" si="4"/>
        <v>11</v>
      </c>
      <c r="H16" s="5">
        <v>101.0</v>
      </c>
      <c r="I16" s="5">
        <v>17.547</v>
      </c>
      <c r="K16" s="5">
        <f t="shared" si="2"/>
        <v>12</v>
      </c>
      <c r="L16" s="5">
        <v>2.0</v>
      </c>
      <c r="M16" s="5">
        <v>157.0</v>
      </c>
      <c r="N16" s="5">
        <v>157.0</v>
      </c>
      <c r="O16" s="10">
        <f t="shared" si="1"/>
        <v>150.4320662</v>
      </c>
    </row>
    <row r="17">
      <c r="G17" s="5">
        <f t="shared" si="4"/>
        <v>12</v>
      </c>
      <c r="K17" s="5">
        <f t="shared" si="2"/>
        <v>13</v>
      </c>
      <c r="L17" s="5">
        <v>2.0</v>
      </c>
      <c r="M17" s="5">
        <v>146.5</v>
      </c>
      <c r="N17" s="5">
        <v>145.1</v>
      </c>
      <c r="O17" s="10">
        <f t="shared" si="1"/>
        <v>174.4354253</v>
      </c>
    </row>
    <row r="18">
      <c r="G18" s="5">
        <f t="shared" si="4"/>
        <v>13</v>
      </c>
      <c r="K18" s="5">
        <f t="shared" si="2"/>
        <v>14</v>
      </c>
      <c r="L18" s="5">
        <v>2.0</v>
      </c>
      <c r="M18" s="5">
        <v>132.5</v>
      </c>
      <c r="N18" s="5">
        <v>130.5</v>
      </c>
      <c r="O18" s="10">
        <f t="shared" si="1"/>
        <v>214.4437215</v>
      </c>
    </row>
    <row r="19">
      <c r="G19" s="5">
        <f t="shared" si="4"/>
        <v>14</v>
      </c>
      <c r="K19" s="5">
        <f t="shared" si="2"/>
        <v>15</v>
      </c>
      <c r="L19" s="5">
        <v>2.0</v>
      </c>
      <c r="M19" s="5">
        <v>141.1</v>
      </c>
      <c r="N19" s="5">
        <v>147.5</v>
      </c>
      <c r="O19" s="10">
        <f t="shared" si="1"/>
        <v>178.1643023</v>
      </c>
    </row>
    <row r="20">
      <c r="G20" s="5">
        <f t="shared" si="4"/>
        <v>15</v>
      </c>
      <c r="K20" s="5">
        <f t="shared" si="2"/>
        <v>16</v>
      </c>
      <c r="L20" s="5">
        <v>2.0</v>
      </c>
      <c r="M20" s="5">
        <v>128.0</v>
      </c>
      <c r="N20" s="5">
        <v>130.5</v>
      </c>
      <c r="O20" s="10">
        <f t="shared" si="1"/>
        <v>221.9827586</v>
      </c>
    </row>
    <row r="21">
      <c r="G21" s="5">
        <f t="shared" si="4"/>
        <v>16</v>
      </c>
      <c r="K21" s="5">
        <f t="shared" si="2"/>
        <v>17</v>
      </c>
      <c r="L21" s="5">
        <v>2.0</v>
      </c>
      <c r="M21" s="5">
        <v>123.1</v>
      </c>
      <c r="N21" s="5">
        <v>136.0</v>
      </c>
      <c r="O21" s="10">
        <f t="shared" si="1"/>
        <v>221.484207</v>
      </c>
    </row>
    <row r="22">
      <c r="G22" s="5">
        <f t="shared" si="4"/>
        <v>17</v>
      </c>
      <c r="K22" s="5">
        <f t="shared" si="2"/>
        <v>18</v>
      </c>
      <c r="L22" s="5">
        <v>2.0</v>
      </c>
      <c r="M22" s="5">
        <v>124.8</v>
      </c>
      <c r="N22" s="5">
        <v>127.0</v>
      </c>
      <c r="O22" s="10">
        <f t="shared" si="1"/>
        <v>233.9491217</v>
      </c>
    </row>
    <row r="23">
      <c r="G23" s="5">
        <f t="shared" si="4"/>
        <v>18</v>
      </c>
      <c r="K23" s="5">
        <f t="shared" si="2"/>
        <v>19</v>
      </c>
      <c r="L23" s="5">
        <v>2.0</v>
      </c>
      <c r="M23" s="5">
        <v>155.0</v>
      </c>
      <c r="N23" s="5">
        <v>156.0</v>
      </c>
      <c r="O23" s="10">
        <f t="shared" si="1"/>
        <v>153.3498759</v>
      </c>
    </row>
    <row r="24">
      <c r="G24" s="5">
        <f t="shared" si="4"/>
        <v>19</v>
      </c>
      <c r="K24" s="5">
        <f t="shared" si="2"/>
        <v>20</v>
      </c>
      <c r="L24" s="5">
        <v>2.0</v>
      </c>
      <c r="M24" s="5">
        <v>146.0</v>
      </c>
      <c r="N24" s="5">
        <v>141.0</v>
      </c>
      <c r="O24" s="10">
        <f t="shared" si="1"/>
        <v>180.1224133</v>
      </c>
    </row>
    <row r="25">
      <c r="G25" s="5">
        <f t="shared" si="4"/>
        <v>20</v>
      </c>
      <c r="K25" s="5">
        <f t="shared" si="2"/>
        <v>21</v>
      </c>
      <c r="L25" s="5">
        <v>2.0</v>
      </c>
      <c r="M25" s="5">
        <v>134.6</v>
      </c>
      <c r="N25" s="5">
        <v>140.8</v>
      </c>
      <c r="O25" s="10">
        <f t="shared" si="1"/>
        <v>195.6554775</v>
      </c>
    </row>
    <row r="26">
      <c r="K26" s="5">
        <f t="shared" si="2"/>
        <v>22</v>
      </c>
      <c r="L26" s="5">
        <v>2.0</v>
      </c>
      <c r="M26" s="5">
        <v>175.0</v>
      </c>
      <c r="N26" s="5">
        <v>176.5</v>
      </c>
      <c r="O26" s="10">
        <f t="shared" si="1"/>
        <v>120.0485633</v>
      </c>
    </row>
    <row r="27">
      <c r="K27" s="5">
        <f t="shared" si="2"/>
        <v>23</v>
      </c>
      <c r="L27" s="5">
        <v>2.0</v>
      </c>
      <c r="M27" s="5">
        <v>164.0</v>
      </c>
      <c r="N27" s="5">
        <v>162.0</v>
      </c>
      <c r="O27" s="10">
        <f t="shared" si="1"/>
        <v>139.5663957</v>
      </c>
    </row>
    <row r="28">
      <c r="K28" s="5">
        <f t="shared" si="2"/>
        <v>24</v>
      </c>
      <c r="L28" s="5">
        <v>2.0</v>
      </c>
      <c r="M28" s="5">
        <v>137.8</v>
      </c>
      <c r="N28" s="5">
        <v>151.0</v>
      </c>
      <c r="O28" s="10">
        <f t="shared" si="1"/>
        <v>178.2024049</v>
      </c>
    </row>
    <row r="29">
      <c r="K29" s="5">
        <f t="shared" si="2"/>
        <v>25</v>
      </c>
      <c r="L29" s="5">
        <v>2.0</v>
      </c>
      <c r="M29" s="5">
        <v>141.8</v>
      </c>
      <c r="N29" s="5">
        <v>144.0</v>
      </c>
      <c r="O29" s="10">
        <f t="shared" si="1"/>
        <v>181.5937941</v>
      </c>
    </row>
    <row r="30">
      <c r="K30" s="5">
        <f t="shared" si="2"/>
        <v>26</v>
      </c>
      <c r="L30" s="5">
        <v>2.0</v>
      </c>
      <c r="M30" s="5">
        <v>136.1</v>
      </c>
      <c r="N30" s="5">
        <v>138.5</v>
      </c>
      <c r="O30" s="10">
        <f t="shared" si="1"/>
        <v>196.7124407</v>
      </c>
    </row>
    <row r="31">
      <c r="K31" s="5">
        <f t="shared" si="2"/>
        <v>27</v>
      </c>
      <c r="L31" s="5">
        <v>2.0</v>
      </c>
      <c r="M31" s="5">
        <v>142.0</v>
      </c>
      <c r="N31" s="5">
        <v>152.5</v>
      </c>
      <c r="O31" s="10">
        <f t="shared" si="1"/>
        <v>171.2306627</v>
      </c>
    </row>
    <row r="32">
      <c r="K32" s="5">
        <f t="shared" si="2"/>
        <v>28</v>
      </c>
      <c r="L32" s="5">
        <v>2.0</v>
      </c>
      <c r="M32" s="5">
        <v>135.0</v>
      </c>
      <c r="N32" s="5">
        <v>144.0</v>
      </c>
      <c r="O32" s="10">
        <f t="shared" si="1"/>
        <v>190.7407407</v>
      </c>
    </row>
    <row r="33">
      <c r="K33" s="5">
        <f t="shared" si="2"/>
        <v>29</v>
      </c>
      <c r="L33" s="5">
        <v>2.0</v>
      </c>
      <c r="M33" s="5">
        <v>134.0</v>
      </c>
      <c r="N33" s="5">
        <v>139.0</v>
      </c>
      <c r="O33" s="10">
        <f t="shared" si="1"/>
        <v>199.0765596</v>
      </c>
    </row>
    <row r="34">
      <c r="K34" s="5">
        <f t="shared" si="2"/>
        <v>30</v>
      </c>
      <c r="L34" s="5">
        <v>2.0</v>
      </c>
      <c r="M34" s="5">
        <v>140.0</v>
      </c>
      <c r="N34" s="5">
        <v>138.0</v>
      </c>
      <c r="O34" s="10">
        <f t="shared" si="1"/>
        <v>191.9254658</v>
      </c>
    </row>
    <row r="35">
      <c r="K35" s="5">
        <f t="shared" si="2"/>
        <v>31</v>
      </c>
    </row>
    <row r="36">
      <c r="K36" s="5">
        <f t="shared" si="2"/>
        <v>32</v>
      </c>
    </row>
    <row r="37">
      <c r="K37" s="5">
        <f t="shared" si="2"/>
        <v>33</v>
      </c>
    </row>
    <row r="38">
      <c r="K38" s="5">
        <f t="shared" si="2"/>
        <v>34</v>
      </c>
    </row>
    <row r="39">
      <c r="K39" s="5">
        <f t="shared" si="2"/>
        <v>35</v>
      </c>
    </row>
    <row r="40">
      <c r="K40" s="5">
        <f t="shared" si="2"/>
        <v>36</v>
      </c>
    </row>
    <row r="41">
      <c r="K41" s="5">
        <f t="shared" si="2"/>
        <v>37</v>
      </c>
    </row>
    <row r="42">
      <c r="K42" s="5">
        <f t="shared" si="2"/>
        <v>38</v>
      </c>
    </row>
    <row r="43">
      <c r="K43" s="5">
        <f t="shared" si="2"/>
        <v>39</v>
      </c>
    </row>
    <row r="44">
      <c r="K44" s="5">
        <f t="shared" si="2"/>
        <v>40</v>
      </c>
    </row>
    <row r="45">
      <c r="K45" s="5">
        <f t="shared" si="2"/>
        <v>41</v>
      </c>
    </row>
    <row r="46">
      <c r="K46" s="5">
        <f t="shared" si="2"/>
        <v>42</v>
      </c>
    </row>
    <row r="47">
      <c r="K47" s="5">
        <f t="shared" si="2"/>
        <v>43</v>
      </c>
    </row>
    <row r="48">
      <c r="K48" s="5">
        <f t="shared" si="2"/>
        <v>44</v>
      </c>
    </row>
    <row r="49">
      <c r="K49" s="5">
        <f t="shared" si="2"/>
        <v>45</v>
      </c>
    </row>
    <row r="50">
      <c r="K50" s="5">
        <f t="shared" si="2"/>
        <v>46</v>
      </c>
    </row>
    <row r="51">
      <c r="K51" s="5">
        <f t="shared" si="2"/>
        <v>47</v>
      </c>
    </row>
    <row r="52">
      <c r="K52" s="5">
        <f t="shared" si="2"/>
        <v>48</v>
      </c>
    </row>
    <row r="53">
      <c r="K53" s="5">
        <f t="shared" si="2"/>
        <v>49</v>
      </c>
    </row>
    <row r="54">
      <c r="K54" s="5">
        <f t="shared" si="2"/>
        <v>50</v>
      </c>
    </row>
  </sheetData>
  <mergeCells count="4">
    <mergeCell ref="B2:I2"/>
    <mergeCell ref="K2:O2"/>
    <mergeCell ref="B4:E4"/>
    <mergeCell ref="G4:I4"/>
  </mergeCells>
  <conditionalFormatting sqref="O1:O1002">
    <cfRule type="notContainsBlanks" dxfId="0" priority="1">
      <formula>LEN(TRIM(O1))&gt;0</formula>
    </cfRule>
  </conditionalFormatting>
  <drawing r:id="rId1"/>
</worksheet>
</file>